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Challege clubs" sheetId="1" r:id="rId1"/>
    <sheet name="Challenge interdistrict" sheetId="2" r:id="rId2"/>
    <sheet name="Feuil1" sheetId="4" r:id="rId3"/>
  </sheets>
  <calcPr calcId="125725" iterateDelta="1E-4"/>
</workbook>
</file>

<file path=xl/calcChain.xml><?xml version="1.0" encoding="utf-8"?>
<calcChain xmlns="http://schemas.openxmlformats.org/spreadsheetml/2006/main">
  <c r="C4" i="1"/>
  <c r="C7"/>
  <c r="C10"/>
  <c r="C6"/>
  <c r="C8"/>
  <c r="C9"/>
  <c r="C13"/>
  <c r="C14"/>
  <c r="C11"/>
  <c r="C15"/>
  <c r="C12"/>
  <c r="C16"/>
  <c r="C5"/>
  <c r="C5" i="2"/>
  <c r="C4"/>
</calcChain>
</file>

<file path=xl/sharedStrings.xml><?xml version="1.0" encoding="utf-8"?>
<sst xmlns="http://schemas.openxmlformats.org/spreadsheetml/2006/main" count="61" uniqueCount="55">
  <si>
    <t>Challenge meilleur club BVAB/CACS</t>
  </si>
  <si>
    <t>1er</t>
  </si>
  <si>
    <t>2è</t>
  </si>
  <si>
    <t>3è</t>
  </si>
  <si>
    <t>4è</t>
  </si>
  <si>
    <t>5è</t>
  </si>
  <si>
    <t>6è</t>
  </si>
  <si>
    <t>7è</t>
  </si>
  <si>
    <t>8è</t>
  </si>
  <si>
    <t>9è</t>
  </si>
  <si>
    <t>10è</t>
  </si>
  <si>
    <t>11è</t>
  </si>
  <si>
    <t>12è</t>
  </si>
  <si>
    <t>13è</t>
  </si>
  <si>
    <t>Place</t>
  </si>
  <si>
    <t>Points</t>
  </si>
  <si>
    <t>Pour les non classés : classement = total des points course et hiérarchie en fonction du nombre de coureur à l'arrivée</t>
  </si>
  <si>
    <t>Challenge interdistrict BVAB/CACS</t>
  </si>
  <si>
    <t>0 ou 1 points pour chaque district à chaque course U12 et U14</t>
  </si>
  <si>
    <t>En cas d'égalité, le slalom de la finale aux Saisies déterminera le vainqueur</t>
  </si>
  <si>
    <t>Club</t>
  </si>
  <si>
    <t>Total</t>
  </si>
  <si>
    <t>Skisnow USCC</t>
  </si>
  <si>
    <t>BVAB</t>
  </si>
  <si>
    <t>CACS</t>
  </si>
  <si>
    <t>District</t>
  </si>
  <si>
    <t>SC Entremont</t>
  </si>
  <si>
    <t>SC Arêches B</t>
  </si>
  <si>
    <t>SC Albertville</t>
  </si>
  <si>
    <t>CS La Féclaz</t>
  </si>
  <si>
    <t>SC Aix-Revard</t>
  </si>
  <si>
    <t>CS NDB</t>
  </si>
  <si>
    <t>SC Rochette</t>
  </si>
  <si>
    <t>CS Saisies</t>
  </si>
  <si>
    <t>SC Aillons</t>
  </si>
  <si>
    <t>On utilise les règles du challenge clubs 1 ou 2 catégories.</t>
  </si>
  <si>
    <t>Arêches GS U14/16</t>
  </si>
  <si>
    <t>Héry SG U12</t>
  </si>
  <si>
    <t>Saisies SL U12/14</t>
  </si>
  <si>
    <t>GS U14/U16 Arêches</t>
  </si>
  <si>
    <t>SC Flumet/La Giettaz</t>
  </si>
  <si>
    <t>SC Crest-Voland/Mont Charvin</t>
  </si>
  <si>
    <t>ABS</t>
  </si>
  <si>
    <t>GS U12 Les Saisies</t>
  </si>
  <si>
    <t>Les Saisies GS U12</t>
  </si>
  <si>
    <t>Margériaz SL U14</t>
  </si>
  <si>
    <t>SL U14 Margériaz</t>
  </si>
  <si>
    <t>Arêches GS U12</t>
  </si>
  <si>
    <t>GS U12 Arêches</t>
  </si>
  <si>
    <t>SC Chambéry Ski</t>
  </si>
  <si>
    <t>St Pierre de Chartreuse SL U14</t>
  </si>
  <si>
    <t>St Pierre de Chartreuse SL U12</t>
  </si>
  <si>
    <t>Collet d'Allevard GS U14</t>
  </si>
  <si>
    <t>Aillons SL U12</t>
  </si>
  <si>
    <t>NDB SL U14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</si>
</sst>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3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22" xfId="0" applyFont="1" applyFill="1" applyBorder="1" applyAlignment="1">
      <alignment horizontal="center" textRotation="45"/>
    </xf>
    <xf numFmtId="0" fontId="1" fillId="0" borderId="12" xfId="0" applyFont="1" applyBorder="1"/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/>
    <xf numFmtId="0" fontId="4" fillId="2" borderId="21" xfId="0" applyFont="1" applyFill="1" applyBorder="1" applyAlignment="1">
      <alignment horizontal="center" textRotation="45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textRotation="45"/>
    </xf>
    <xf numFmtId="0" fontId="0" fillId="0" borderId="2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2" borderId="29" xfId="0" applyFont="1" applyFill="1" applyBorder="1" applyAlignment="1">
      <alignment horizontal="center" textRotation="45"/>
    </xf>
    <xf numFmtId="0" fontId="1" fillId="2" borderId="24" xfId="0" applyFont="1" applyFill="1" applyBorder="1" applyAlignment="1">
      <alignment horizontal="center" textRotation="45"/>
    </xf>
    <xf numFmtId="0" fontId="1" fillId="3" borderId="24" xfId="0" applyFont="1" applyFill="1" applyBorder="1" applyAlignment="1">
      <alignment horizontal="center" textRotation="45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4" borderId="22" xfId="0" applyFont="1" applyFill="1" applyBorder="1" applyAlignment="1">
      <alignment horizontal="center" textRotation="45"/>
    </xf>
    <xf numFmtId="0" fontId="6" fillId="3" borderId="5" xfId="0" applyFont="1" applyFill="1" applyBorder="1" applyAlignment="1">
      <alignment horizontal="center" textRotation="45"/>
    </xf>
    <xf numFmtId="0" fontId="4" fillId="2" borderId="22" xfId="0" applyFont="1" applyFill="1" applyBorder="1" applyAlignment="1">
      <alignment horizontal="center" textRotation="45"/>
    </xf>
    <xf numFmtId="0" fontId="4" fillId="3" borderId="22" xfId="0" applyFont="1" applyFill="1" applyBorder="1" applyAlignment="1">
      <alignment horizontal="center" textRotation="45"/>
    </xf>
    <xf numFmtId="0" fontId="6" fillId="3" borderId="23" xfId="0" applyFont="1" applyFill="1" applyBorder="1" applyAlignment="1">
      <alignment horizontal="center" textRotation="45"/>
    </xf>
    <xf numFmtId="0" fontId="6" fillId="4" borderId="24" xfId="0" applyFont="1" applyFill="1" applyBorder="1" applyAlignment="1">
      <alignment horizontal="center" textRotation="45"/>
    </xf>
    <xf numFmtId="0" fontId="4" fillId="3" borderId="24" xfId="0" applyFont="1" applyFill="1" applyBorder="1" applyAlignment="1">
      <alignment horizontal="center" textRotation="45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textRotation="45"/>
    </xf>
    <xf numFmtId="0" fontId="6" fillId="3" borderId="24" xfId="0" applyFont="1" applyFill="1" applyBorder="1" applyAlignment="1">
      <alignment horizontal="center" textRotation="45"/>
    </xf>
    <xf numFmtId="0" fontId="6" fillId="3" borderId="22" xfId="0" applyFont="1" applyFill="1" applyBorder="1" applyAlignment="1">
      <alignment horizontal="center" textRotation="45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zoomScale="90" zoomScaleNormal="90" workbookViewId="0">
      <selection activeCell="B2" sqref="B2"/>
    </sheetView>
  </sheetViews>
  <sheetFormatPr baseColWidth="10" defaultRowHeight="15"/>
  <cols>
    <col min="1" max="1" width="4.42578125" customWidth="1"/>
    <col min="2" max="2" width="27.42578125" customWidth="1"/>
    <col min="14" max="14" width="11.42578125" style="29"/>
  </cols>
  <sheetData>
    <row r="1" spans="1:16" ht="26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15.75" thickBot="1"/>
    <row r="3" spans="1:16" ht="112.5" thickBot="1">
      <c r="B3" s="8" t="s">
        <v>20</v>
      </c>
      <c r="C3" s="39" t="s">
        <v>21</v>
      </c>
      <c r="D3" s="40" t="s">
        <v>36</v>
      </c>
      <c r="E3" s="41" t="s">
        <v>44</v>
      </c>
      <c r="F3" s="42" t="s">
        <v>45</v>
      </c>
      <c r="G3" s="41" t="s">
        <v>47</v>
      </c>
      <c r="H3" s="53" t="s">
        <v>37</v>
      </c>
      <c r="I3" s="42" t="s">
        <v>50</v>
      </c>
      <c r="J3" s="58" t="s">
        <v>52</v>
      </c>
      <c r="K3" s="54" t="s">
        <v>53</v>
      </c>
      <c r="L3" s="59" t="s">
        <v>54</v>
      </c>
      <c r="M3" s="52" t="s">
        <v>38</v>
      </c>
      <c r="N3" s="30"/>
      <c r="O3" s="35" t="s">
        <v>14</v>
      </c>
      <c r="P3" s="35" t="s">
        <v>15</v>
      </c>
    </row>
    <row r="4" spans="1:16" ht="15.75">
      <c r="A4">
        <v>1</v>
      </c>
      <c r="B4" s="7" t="s">
        <v>49</v>
      </c>
      <c r="C4" s="43">
        <f t="shared" ref="C4:C16" si="0">SUM(D4:M4)</f>
        <v>145</v>
      </c>
      <c r="D4" s="36">
        <v>20</v>
      </c>
      <c r="E4" s="18">
        <v>25</v>
      </c>
      <c r="F4" s="19">
        <v>25</v>
      </c>
      <c r="G4" s="18">
        <v>20</v>
      </c>
      <c r="H4" s="20"/>
      <c r="I4" s="19">
        <v>25</v>
      </c>
      <c r="J4" s="18">
        <v>15</v>
      </c>
      <c r="K4" s="19">
        <v>15</v>
      </c>
      <c r="L4" s="55"/>
      <c r="M4" s="32"/>
      <c r="N4" s="31"/>
      <c r="O4" s="23" t="s">
        <v>1</v>
      </c>
      <c r="P4" s="24">
        <v>25</v>
      </c>
    </row>
    <row r="5" spans="1:16" ht="15.75">
      <c r="A5">
        <v>2</v>
      </c>
      <c r="B5" s="5" t="s">
        <v>27</v>
      </c>
      <c r="C5" s="44">
        <f t="shared" si="0"/>
        <v>142</v>
      </c>
      <c r="D5" s="37">
        <v>25</v>
      </c>
      <c r="E5" s="12">
        <v>12</v>
      </c>
      <c r="F5" s="13">
        <v>20</v>
      </c>
      <c r="G5" s="12">
        <v>15</v>
      </c>
      <c r="H5" s="14"/>
      <c r="I5" s="13">
        <v>20</v>
      </c>
      <c r="J5" s="12">
        <v>25</v>
      </c>
      <c r="K5" s="13">
        <v>25</v>
      </c>
      <c r="L5" s="56"/>
      <c r="M5" s="33"/>
      <c r="N5" s="31"/>
      <c r="O5" s="1" t="s">
        <v>2</v>
      </c>
      <c r="P5" s="2">
        <v>20</v>
      </c>
    </row>
    <row r="6" spans="1:16" ht="15.75">
      <c r="A6">
        <v>3</v>
      </c>
      <c r="B6" s="5" t="s">
        <v>33</v>
      </c>
      <c r="C6" s="44">
        <f t="shared" si="0"/>
        <v>104</v>
      </c>
      <c r="D6" s="37">
        <v>12</v>
      </c>
      <c r="E6" s="12">
        <v>20</v>
      </c>
      <c r="F6" s="13">
        <v>10</v>
      </c>
      <c r="G6" s="12">
        <v>25</v>
      </c>
      <c r="H6" s="14"/>
      <c r="I6" s="13">
        <v>15</v>
      </c>
      <c r="J6" s="12">
        <v>12</v>
      </c>
      <c r="K6" s="13">
        <v>10</v>
      </c>
      <c r="L6" s="56"/>
      <c r="M6" s="33"/>
      <c r="N6" s="31"/>
      <c r="O6" s="1" t="s">
        <v>3</v>
      </c>
      <c r="P6" s="2">
        <v>15</v>
      </c>
    </row>
    <row r="7" spans="1:16" ht="15.75">
      <c r="A7">
        <v>4</v>
      </c>
      <c r="B7" s="5" t="s">
        <v>34</v>
      </c>
      <c r="C7" s="44">
        <f t="shared" si="0"/>
        <v>92</v>
      </c>
      <c r="D7" s="37">
        <v>15</v>
      </c>
      <c r="E7" s="12">
        <v>8</v>
      </c>
      <c r="F7" s="13">
        <v>12</v>
      </c>
      <c r="G7" s="12">
        <v>12</v>
      </c>
      <c r="H7" s="14"/>
      <c r="I7" s="13">
        <v>5</v>
      </c>
      <c r="J7" s="12">
        <v>20</v>
      </c>
      <c r="K7" s="13">
        <v>20</v>
      </c>
      <c r="L7" s="56"/>
      <c r="M7" s="33"/>
      <c r="N7" s="31"/>
      <c r="O7" s="1" t="s">
        <v>4</v>
      </c>
      <c r="P7" s="2">
        <v>12</v>
      </c>
    </row>
    <row r="8" spans="1:16" ht="15.75">
      <c r="A8">
        <v>5</v>
      </c>
      <c r="B8" s="5" t="s">
        <v>41</v>
      </c>
      <c r="C8" s="44">
        <f t="shared" si="0"/>
        <v>68</v>
      </c>
      <c r="D8" s="37">
        <v>6</v>
      </c>
      <c r="E8" s="12">
        <v>15</v>
      </c>
      <c r="F8" s="13">
        <v>7</v>
      </c>
      <c r="G8" s="12">
        <v>10</v>
      </c>
      <c r="H8" s="14"/>
      <c r="I8" s="13">
        <v>12</v>
      </c>
      <c r="J8" s="12">
        <v>6</v>
      </c>
      <c r="K8" s="13">
        <v>12</v>
      </c>
      <c r="L8" s="56"/>
      <c r="M8" s="33"/>
      <c r="N8" s="31"/>
      <c r="O8" s="1" t="s">
        <v>5</v>
      </c>
      <c r="P8" s="2">
        <v>10</v>
      </c>
    </row>
    <row r="9" spans="1:16" ht="15.75">
      <c r="A9">
        <v>6</v>
      </c>
      <c r="B9" s="5" t="s">
        <v>32</v>
      </c>
      <c r="C9" s="44">
        <f t="shared" si="0"/>
        <v>61</v>
      </c>
      <c r="D9" s="37">
        <v>10</v>
      </c>
      <c r="E9" s="12">
        <v>10</v>
      </c>
      <c r="F9" s="13">
        <v>6</v>
      </c>
      <c r="G9" s="12">
        <v>8</v>
      </c>
      <c r="H9" s="14"/>
      <c r="I9" s="13">
        <v>12</v>
      </c>
      <c r="J9" s="12">
        <v>7</v>
      </c>
      <c r="K9" s="13">
        <v>8</v>
      </c>
      <c r="L9" s="56"/>
      <c r="M9" s="33"/>
      <c r="N9" s="31"/>
      <c r="O9" s="1" t="s">
        <v>6</v>
      </c>
      <c r="P9" s="2">
        <v>8</v>
      </c>
    </row>
    <row r="10" spans="1:16" ht="15.75">
      <c r="A10">
        <v>7</v>
      </c>
      <c r="B10" s="5" t="s">
        <v>31</v>
      </c>
      <c r="C10" s="44">
        <f t="shared" si="0"/>
        <v>53</v>
      </c>
      <c r="D10" s="37">
        <v>5</v>
      </c>
      <c r="E10" s="12">
        <v>7</v>
      </c>
      <c r="F10" s="13">
        <v>15</v>
      </c>
      <c r="G10" s="12">
        <v>7</v>
      </c>
      <c r="H10" s="14"/>
      <c r="I10" s="13">
        <v>4</v>
      </c>
      <c r="J10" s="12">
        <v>8</v>
      </c>
      <c r="K10" s="13">
        <v>7</v>
      </c>
      <c r="L10" s="56"/>
      <c r="M10" s="33"/>
      <c r="N10" s="31"/>
      <c r="O10" s="1" t="s">
        <v>7</v>
      </c>
      <c r="P10" s="2">
        <v>7</v>
      </c>
    </row>
    <row r="11" spans="1:16" ht="15.75">
      <c r="A11">
        <v>8</v>
      </c>
      <c r="B11" s="5" t="s">
        <v>40</v>
      </c>
      <c r="C11" s="44">
        <f t="shared" si="0"/>
        <v>52</v>
      </c>
      <c r="D11" s="37">
        <v>8</v>
      </c>
      <c r="E11" s="12">
        <v>6</v>
      </c>
      <c r="F11" s="13">
        <v>8</v>
      </c>
      <c r="G11" s="12">
        <v>6</v>
      </c>
      <c r="H11" s="14"/>
      <c r="I11" s="13">
        <v>8</v>
      </c>
      <c r="J11" s="12">
        <v>10</v>
      </c>
      <c r="K11" s="13">
        <v>6</v>
      </c>
      <c r="L11" s="56"/>
      <c r="M11" s="33"/>
      <c r="N11" s="31"/>
      <c r="O11" s="1" t="s">
        <v>8</v>
      </c>
      <c r="P11" s="2">
        <v>6</v>
      </c>
    </row>
    <row r="12" spans="1:16" ht="15.75">
      <c r="A12">
        <v>9</v>
      </c>
      <c r="B12" s="5" t="s">
        <v>29</v>
      </c>
      <c r="C12" s="44">
        <f t="shared" si="0"/>
        <v>31</v>
      </c>
      <c r="D12" s="37">
        <v>0</v>
      </c>
      <c r="E12" s="12">
        <v>5</v>
      </c>
      <c r="F12" s="13">
        <v>5</v>
      </c>
      <c r="G12" s="12">
        <v>4</v>
      </c>
      <c r="H12" s="14"/>
      <c r="I12" s="13">
        <v>7</v>
      </c>
      <c r="J12" s="12">
        <v>5</v>
      </c>
      <c r="K12" s="13">
        <v>5</v>
      </c>
      <c r="L12" s="56"/>
      <c r="M12" s="33"/>
      <c r="N12" s="31"/>
      <c r="O12" s="1" t="s">
        <v>9</v>
      </c>
      <c r="P12" s="2">
        <v>5</v>
      </c>
    </row>
    <row r="13" spans="1:16" ht="15.75">
      <c r="A13">
        <v>10</v>
      </c>
      <c r="B13" s="5" t="s">
        <v>26</v>
      </c>
      <c r="C13" s="44">
        <f t="shared" si="0"/>
        <v>22</v>
      </c>
      <c r="D13" s="37">
        <v>4</v>
      </c>
      <c r="E13" s="12">
        <v>4</v>
      </c>
      <c r="F13" s="13">
        <v>0</v>
      </c>
      <c r="G13" s="12">
        <v>5</v>
      </c>
      <c r="H13" s="14"/>
      <c r="I13" s="13">
        <v>6</v>
      </c>
      <c r="J13" s="12">
        <v>0</v>
      </c>
      <c r="K13" s="13">
        <v>3</v>
      </c>
      <c r="L13" s="56"/>
      <c r="M13" s="33"/>
      <c r="N13" s="31"/>
      <c r="O13" s="1" t="s">
        <v>10</v>
      </c>
      <c r="P13" s="2">
        <v>4</v>
      </c>
    </row>
    <row r="14" spans="1:16" ht="15.75">
      <c r="A14">
        <v>11</v>
      </c>
      <c r="B14" s="5" t="s">
        <v>28</v>
      </c>
      <c r="C14" s="44">
        <f t="shared" si="0"/>
        <v>20</v>
      </c>
      <c r="D14" s="37">
        <v>7</v>
      </c>
      <c r="E14" s="12">
        <v>2</v>
      </c>
      <c r="F14" s="13">
        <v>3</v>
      </c>
      <c r="G14" s="12">
        <v>0</v>
      </c>
      <c r="H14" s="14"/>
      <c r="I14" s="13">
        <v>2</v>
      </c>
      <c r="J14" s="12">
        <v>4</v>
      </c>
      <c r="K14" s="13">
        <v>2</v>
      </c>
      <c r="L14" s="56"/>
      <c r="M14" s="33"/>
      <c r="N14" s="31"/>
      <c r="O14" s="1" t="s">
        <v>11</v>
      </c>
      <c r="P14" s="2">
        <v>3</v>
      </c>
    </row>
    <row r="15" spans="1:16" ht="15.75">
      <c r="A15">
        <v>11</v>
      </c>
      <c r="B15" s="5" t="s">
        <v>30</v>
      </c>
      <c r="C15" s="44">
        <f t="shared" si="0"/>
        <v>20</v>
      </c>
      <c r="D15" s="37">
        <v>3</v>
      </c>
      <c r="E15" s="12">
        <v>3</v>
      </c>
      <c r="F15" s="13">
        <v>4</v>
      </c>
      <c r="G15" s="12">
        <v>3</v>
      </c>
      <c r="H15" s="14"/>
      <c r="I15" s="13">
        <v>0</v>
      </c>
      <c r="J15" s="12">
        <v>3</v>
      </c>
      <c r="K15" s="13">
        <v>4</v>
      </c>
      <c r="L15" s="56"/>
      <c r="M15" s="33"/>
      <c r="N15" s="31"/>
      <c r="O15" s="1" t="s">
        <v>12</v>
      </c>
      <c r="P15" s="2">
        <v>2</v>
      </c>
    </row>
    <row r="16" spans="1:16" ht="16.5" thickBot="1">
      <c r="A16">
        <v>13</v>
      </c>
      <c r="B16" s="6" t="s">
        <v>22</v>
      </c>
      <c r="C16" s="45">
        <f t="shared" si="0"/>
        <v>7</v>
      </c>
      <c r="D16" s="38">
        <v>2</v>
      </c>
      <c r="E16" s="15">
        <v>0</v>
      </c>
      <c r="F16" s="16">
        <v>0</v>
      </c>
      <c r="G16" s="15">
        <v>2</v>
      </c>
      <c r="H16" s="17"/>
      <c r="I16" s="16">
        <v>3</v>
      </c>
      <c r="J16" s="15">
        <v>0</v>
      </c>
      <c r="K16" s="16">
        <v>0</v>
      </c>
      <c r="L16" s="57"/>
      <c r="M16" s="34"/>
      <c r="N16" s="31"/>
      <c r="O16" s="3" t="s">
        <v>13</v>
      </c>
      <c r="P16" s="4">
        <v>1</v>
      </c>
    </row>
    <row r="17" spans="4:16">
      <c r="N17" s="46"/>
      <c r="O17" s="47" t="s">
        <v>42</v>
      </c>
      <c r="P17" s="47">
        <v>0</v>
      </c>
    </row>
    <row r="18" spans="4:16">
      <c r="D18" t="s">
        <v>35</v>
      </c>
      <c r="N18" s="46"/>
    </row>
    <row r="19" spans="4:16">
      <c r="D19" t="s">
        <v>16</v>
      </c>
    </row>
  </sheetData>
  <sortState ref="B4:L16">
    <sortCondition descending="1" ref="C4:C16"/>
  </sortState>
  <mergeCells count="1">
    <mergeCell ref="A1:O1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K14" sqref="K14"/>
    </sheetView>
  </sheetViews>
  <sheetFormatPr baseColWidth="10" defaultRowHeight="15"/>
  <cols>
    <col min="1" max="1" width="4.85546875" customWidth="1"/>
  </cols>
  <sheetData>
    <row r="1" spans="1:13" ht="26.25">
      <c r="A1" s="25" t="s">
        <v>17</v>
      </c>
      <c r="B1" s="25"/>
      <c r="C1" s="25"/>
      <c r="D1" s="25"/>
    </row>
    <row r="2" spans="1:13" ht="15.75" thickBot="1"/>
    <row r="3" spans="1:13" ht="112.5" thickBot="1">
      <c r="B3" s="8" t="s">
        <v>25</v>
      </c>
      <c r="C3" s="9" t="s">
        <v>21</v>
      </c>
      <c r="D3" s="26" t="s">
        <v>39</v>
      </c>
      <c r="E3" s="10" t="s">
        <v>43</v>
      </c>
      <c r="F3" s="50" t="s">
        <v>46</v>
      </c>
      <c r="G3" s="50" t="s">
        <v>48</v>
      </c>
      <c r="H3" s="48" t="s">
        <v>37</v>
      </c>
      <c r="I3" s="51" t="s">
        <v>51</v>
      </c>
      <c r="J3" s="51" t="s">
        <v>52</v>
      </c>
      <c r="K3" s="51" t="s">
        <v>53</v>
      </c>
      <c r="L3" s="60" t="s">
        <v>54</v>
      </c>
      <c r="M3" s="49" t="s">
        <v>38</v>
      </c>
    </row>
    <row r="4" spans="1:13" ht="15.75">
      <c r="B4" s="11" t="s">
        <v>23</v>
      </c>
      <c r="C4" s="21">
        <f>SUM(D4:K4)</f>
        <v>5</v>
      </c>
      <c r="D4" s="27">
        <v>1</v>
      </c>
      <c r="E4" s="18">
        <v>0</v>
      </c>
      <c r="F4" s="18">
        <v>1</v>
      </c>
      <c r="G4" s="18">
        <v>1</v>
      </c>
      <c r="H4" s="20"/>
      <c r="I4" s="19">
        <v>0</v>
      </c>
      <c r="J4" s="19">
        <v>1</v>
      </c>
      <c r="K4" s="19">
        <v>1</v>
      </c>
      <c r="L4" s="19"/>
      <c r="M4" s="32"/>
    </row>
    <row r="5" spans="1:13" ht="16.5" thickBot="1">
      <c r="B5" s="6" t="s">
        <v>24</v>
      </c>
      <c r="C5" s="22">
        <f>SUM(D5:K5)</f>
        <v>2</v>
      </c>
      <c r="D5" s="28">
        <v>0</v>
      </c>
      <c r="E5" s="15">
        <v>1</v>
      </c>
      <c r="F5" s="15">
        <v>0</v>
      </c>
      <c r="G5" s="15">
        <v>0</v>
      </c>
      <c r="H5" s="17"/>
      <c r="I5" s="16">
        <v>1</v>
      </c>
      <c r="J5" s="16">
        <v>0</v>
      </c>
      <c r="K5" s="16">
        <v>0</v>
      </c>
      <c r="L5" s="16"/>
      <c r="M5" s="34"/>
    </row>
    <row r="7" spans="1:13">
      <c r="B7" t="s">
        <v>18</v>
      </c>
    </row>
    <row r="8" spans="1:13">
      <c r="B8" t="s">
        <v>19</v>
      </c>
    </row>
  </sheetData>
  <pageMargins left="0.7" right="0.7" top="0.75" bottom="0.75" header="0.3" footer="0.3"/>
  <pageSetup paperSize="9" orientation="portrait" horizontalDpi="0" verticalDpi="0" r:id="rId1"/>
  <ignoredErrors>
    <ignoredError sqref="C4:C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1048576"/>
    </sheetView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Challege clubs</vt:lpstr>
      <vt:lpstr>Challenge interdistrict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Marin-Lamellet</dc:creator>
  <cp:lastModifiedBy>Thibault Marin-Lamellet</cp:lastModifiedBy>
  <cp:lastPrinted>2019-04-19T11:28:33Z</cp:lastPrinted>
  <dcterms:created xsi:type="dcterms:W3CDTF">2018-01-15T15:11:56Z</dcterms:created>
  <dcterms:modified xsi:type="dcterms:W3CDTF">2020-04-06T08:40:52Z</dcterms:modified>
</cp:coreProperties>
</file>